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СССР'!$A$1:$H$70</definedName>
  </definedNames>
  <calcPr fullCalcOnLoad="1" refMode="R1C1"/>
</workbook>
</file>

<file path=xl/sharedStrings.xml><?xml version="1.0" encoding="utf-8"?>
<sst xmlns="http://schemas.openxmlformats.org/spreadsheetml/2006/main" count="86" uniqueCount="73">
  <si>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</si>
  <si>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</si>
  <si>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</si>
  <si>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</si>
  <si>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</si>
  <si>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</si>
  <si>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</si>
  <si>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</si>
  <si>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</si>
  <si>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</si>
  <si>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</si>
  <si>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</si>
  <si>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</si>
  <si>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</si>
  <si>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</si>
  <si>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</si>
  <si>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</si>
  <si>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</si>
  <si>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</si>
  <si>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</si>
  <si>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</si>
  <si>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</si>
  <si>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</si>
  <si>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</si>
  <si>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</si>
  <si>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</si>
  <si>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</si>
  <si>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</si>
  <si>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</si>
  <si>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</si>
  <si>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</si>
  <si>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</si>
  <si>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</si>
  <si>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</si>
  <si>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</si>
  <si>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</si>
  <si>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</si>
  <si>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</si>
  <si>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</si>
  <si>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</si>
  <si>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</si>
  <si>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</si>
  <si>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</si>
  <si>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</si>
  <si>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</si>
  <si>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</si>
  <si>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</si>
  <si>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</si>
  <si>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</si>
  <si>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</si>
  <si>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</si>
  <si>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</si>
  <si>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</si>
  <si>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</si>
  <si>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</si>
  <si>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</si>
  <si>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</si>
  <si>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</si>
  <si>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</si>
  <si>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</si>
  <si>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</si>
  <si>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</si>
  <si>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11 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</si>
  <si>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</si>
  <si>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</si>
  <si>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</si>
  <si>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</si>
  <si>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</si>
  <si>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</si>
  <si>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Ремонт кровли </t>
  </si>
  <si>
    <t xml:space="preserve">Техническое диагностирование ВДГС 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</si>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</sst>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workbookViewId="0" topLeftCell="A43">
      <selection activeCell="C59" sqref="C59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62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63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1</v>
      </c>
    </row>
    <row r="8" spans="1:3" ht="15.75">
      <c r="A8" s="8"/>
      <c r="B8" s="12" t="s">
        <v>12</v>
      </c>
      <c r="C8" s="13">
        <v>16</v>
      </c>
    </row>
    <row r="9" spans="1:5" ht="15.75">
      <c r="A9" s="8"/>
      <c r="B9" s="12" t="s">
        <v>10</v>
      </c>
      <c r="C9" s="13">
        <v>733.6</v>
      </c>
      <c r="D9" s="20"/>
      <c r="E9" s="20"/>
    </row>
    <row r="10" spans="1:5" ht="15.75">
      <c r="A10" s="8"/>
      <c r="B10" s="46"/>
      <c r="C10" s="47"/>
      <c r="D10" s="20"/>
      <c r="E10" s="20"/>
    </row>
    <row r="11" spans="1:4" ht="39" customHeight="1">
      <c r="A11" s="3" t="s">
        <v>0</v>
      </c>
      <c r="B11" s="34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7125.65</v>
      </c>
      <c r="D12" s="10">
        <v>4340.02</v>
      </c>
    </row>
    <row r="13" spans="1:4" ht="18.75">
      <c r="A13" s="1"/>
      <c r="B13" s="7" t="s">
        <v>64</v>
      </c>
      <c r="C13" s="9">
        <v>73066.56</v>
      </c>
      <c r="D13" s="9">
        <v>45336.84</v>
      </c>
    </row>
    <row r="14" spans="1:4" ht="18.75">
      <c r="A14" s="1"/>
      <c r="B14" s="7" t="s">
        <v>68</v>
      </c>
      <c r="C14" s="9">
        <v>8788.64</v>
      </c>
      <c r="D14" s="9"/>
    </row>
    <row r="15" spans="1:4" ht="18.75">
      <c r="A15" s="1"/>
      <c r="B15" s="7" t="s">
        <v>65</v>
      </c>
      <c r="C15" s="9">
        <f>C12+C13-C16+C14</f>
        <v>76877.95</v>
      </c>
      <c r="D15" s="9">
        <f>D12+D13-D16</f>
        <v>42441.44</v>
      </c>
    </row>
    <row r="16" spans="1:4" ht="17.25" customHeight="1">
      <c r="A16" s="1"/>
      <c r="B16" s="7" t="s">
        <v>66</v>
      </c>
      <c r="C16" s="10">
        <v>12102.9</v>
      </c>
      <c r="D16" s="10">
        <v>7235.42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8" t="s">
        <v>1</v>
      </c>
      <c r="C19" s="49">
        <v>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2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3" t="s">
        <v>45</v>
      </c>
      <c r="C23" s="73"/>
      <c r="D23" s="73"/>
    </row>
    <row r="24" spans="1:4" ht="17.25" customHeight="1">
      <c r="A24" s="5"/>
      <c r="B24" s="23" t="s">
        <v>13</v>
      </c>
      <c r="C24" s="24" t="s">
        <v>14</v>
      </c>
      <c r="D24" s="24">
        <v>12</v>
      </c>
    </row>
    <row r="25" spans="1:4" ht="17.25" customHeight="1">
      <c r="A25" s="5"/>
      <c r="B25" s="23" t="s">
        <v>15</v>
      </c>
      <c r="C25" s="24" t="s">
        <v>16</v>
      </c>
      <c r="D25" s="24">
        <v>713.15</v>
      </c>
    </row>
    <row r="26" spans="1:4" ht="17.25" customHeight="1">
      <c r="A26" s="5"/>
      <c r="B26" s="23" t="s">
        <v>17</v>
      </c>
      <c r="C26" s="24" t="s">
        <v>16</v>
      </c>
      <c r="D26" s="24">
        <v>28.52</v>
      </c>
    </row>
    <row r="27" spans="1:4" ht="17.25" customHeight="1">
      <c r="A27" s="5"/>
      <c r="B27" s="23" t="s">
        <v>18</v>
      </c>
      <c r="C27" s="24" t="s">
        <v>16</v>
      </c>
      <c r="D27" s="24">
        <v>289.52</v>
      </c>
    </row>
    <row r="28" spans="1:4" ht="17.25" customHeight="1">
      <c r="A28" s="5"/>
      <c r="B28" s="23" t="s">
        <v>19</v>
      </c>
      <c r="C28" s="24" t="s">
        <v>16</v>
      </c>
      <c r="D28" s="24">
        <v>11.77</v>
      </c>
    </row>
    <row r="29" spans="1:4" ht="17.25" customHeight="1">
      <c r="A29" s="5"/>
      <c r="B29" s="23" t="s">
        <v>20</v>
      </c>
      <c r="C29" s="24" t="s">
        <v>16</v>
      </c>
      <c r="D29" s="24">
        <v>230.64</v>
      </c>
    </row>
    <row r="30" spans="1:4" ht="17.25" customHeight="1">
      <c r="A30" s="5"/>
      <c r="B30" s="23" t="s">
        <v>21</v>
      </c>
      <c r="C30" s="24" t="s">
        <v>22</v>
      </c>
      <c r="D30" s="25">
        <v>34756.5</v>
      </c>
    </row>
    <row r="31" spans="1:4" ht="17.25" customHeight="1">
      <c r="A31" s="5"/>
      <c r="B31" s="23" t="s">
        <v>23</v>
      </c>
      <c r="C31" s="24" t="s">
        <v>24</v>
      </c>
      <c r="D31" s="25">
        <v>1395.23</v>
      </c>
    </row>
    <row r="32" spans="1:4" ht="31.5">
      <c r="A32" s="5"/>
      <c r="B32" s="23" t="s">
        <v>25</v>
      </c>
      <c r="C32" s="24" t="s">
        <v>24</v>
      </c>
      <c r="D32" s="25">
        <v>1395.23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8.5" customHeight="1">
      <c r="A36" s="5"/>
      <c r="B36" s="23" t="s">
        <v>29</v>
      </c>
      <c r="C36" s="24" t="s">
        <v>30</v>
      </c>
      <c r="D36" s="25">
        <v>1824.72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362.07</v>
      </c>
    </row>
    <row r="39" spans="1:4" ht="15.75">
      <c r="A39" s="5"/>
      <c r="B39" s="26">
        <v>1</v>
      </c>
      <c r="C39" s="26">
        <v>2</v>
      </c>
      <c r="D39" s="26"/>
    </row>
    <row r="40" spans="1:4" ht="31.5">
      <c r="A40" s="5"/>
      <c r="B40" s="23" t="s">
        <v>34</v>
      </c>
      <c r="C40" s="24" t="s">
        <v>32</v>
      </c>
      <c r="D40" s="24">
        <v>319.83</v>
      </c>
    </row>
    <row r="41" spans="1:4" ht="15">
      <c r="A41" s="5"/>
      <c r="B41" s="72" t="s">
        <v>35</v>
      </c>
      <c r="C41" s="71" t="s">
        <v>36</v>
      </c>
      <c r="D41" s="71">
        <v>362.07</v>
      </c>
    </row>
    <row r="42" spans="1:4" ht="15">
      <c r="A42" s="5"/>
      <c r="B42" s="72"/>
      <c r="C42" s="71"/>
      <c r="D42" s="71"/>
    </row>
    <row r="43" spans="1:4" ht="15.75">
      <c r="A43" s="5"/>
      <c r="B43" s="27" t="s">
        <v>37</v>
      </c>
      <c r="C43" s="28" t="s">
        <v>38</v>
      </c>
      <c r="D43" s="26">
        <v>6234.08</v>
      </c>
    </row>
    <row r="44" spans="1:4" ht="15.75">
      <c r="A44" s="5"/>
      <c r="B44" s="70" t="s">
        <v>39</v>
      </c>
      <c r="C44" s="70"/>
      <c r="D44" s="70"/>
    </row>
    <row r="45" spans="1:4" ht="33.75" customHeight="1">
      <c r="A45" s="6"/>
      <c r="B45" s="86" t="s">
        <v>70</v>
      </c>
      <c r="C45" s="87" t="s">
        <v>71</v>
      </c>
      <c r="D45" s="52">
        <v>8788.64</v>
      </c>
    </row>
    <row r="46" spans="1:4" ht="21" customHeight="1">
      <c r="A46" s="6"/>
      <c r="B46" s="30" t="s">
        <v>69</v>
      </c>
      <c r="C46" s="26" t="s">
        <v>40</v>
      </c>
      <c r="D46" s="52">
        <v>4271</v>
      </c>
    </row>
    <row r="47" spans="1:4" ht="20.25" customHeight="1">
      <c r="A47" s="6"/>
      <c r="B47" s="70" t="s">
        <v>41</v>
      </c>
      <c r="C47" s="70"/>
      <c r="D47" s="70"/>
    </row>
    <row r="48" spans="1:4" s="33" customFormat="1" ht="109.5" customHeight="1">
      <c r="A48" s="6"/>
      <c r="B48" s="30" t="s">
        <v>41</v>
      </c>
      <c r="C48" s="50" t="s">
        <v>72</v>
      </c>
      <c r="D48" s="26">
        <v>45336.84</v>
      </c>
    </row>
    <row r="49" spans="1:4" ht="20.25" customHeight="1">
      <c r="A49" s="6"/>
      <c r="B49" s="70" t="s">
        <v>42</v>
      </c>
      <c r="C49" s="70"/>
      <c r="D49" s="70"/>
    </row>
    <row r="50" spans="1:4" ht="20.25" customHeight="1">
      <c r="A50" s="6"/>
      <c r="B50" s="23" t="s">
        <v>43</v>
      </c>
      <c r="C50" s="26" t="s">
        <v>50</v>
      </c>
      <c r="D50" s="31">
        <v>8333.98</v>
      </c>
    </row>
    <row r="51" spans="1:4" ht="20.25" customHeight="1" thickBot="1">
      <c r="A51" s="6"/>
      <c r="B51" s="37" t="s">
        <v>6</v>
      </c>
      <c r="C51" s="51" t="s">
        <v>38</v>
      </c>
      <c r="D51" s="38">
        <v>2740.82</v>
      </c>
    </row>
    <row r="52" spans="1:4" s="3" customFormat="1" ht="20.25" customHeight="1" thickBot="1">
      <c r="A52" s="36"/>
      <c r="B52" s="76" t="s">
        <v>61</v>
      </c>
      <c r="C52" s="77"/>
      <c r="D52" s="39">
        <v>118346.09</v>
      </c>
    </row>
    <row r="53" spans="1:7" s="3" customFormat="1" ht="20.25" customHeight="1" thickBot="1">
      <c r="A53" s="36"/>
      <c r="B53" s="78" t="s">
        <v>53</v>
      </c>
      <c r="C53" s="79"/>
      <c r="D53" s="80"/>
      <c r="G53" s="43"/>
    </row>
    <row r="54" spans="1:4" ht="27.75" customHeight="1" thickBot="1">
      <c r="A54" s="6"/>
      <c r="B54" s="40"/>
      <c r="C54" s="41" t="s">
        <v>55</v>
      </c>
      <c r="D54" s="42">
        <f>D52-D55</f>
        <v>73009.25</v>
      </c>
    </row>
    <row r="55" spans="1:4" ht="27.75" customHeight="1" thickBot="1">
      <c r="A55" s="6"/>
      <c r="B55" s="40"/>
      <c r="C55" s="41" t="s">
        <v>54</v>
      </c>
      <c r="D55" s="42">
        <f>D48</f>
        <v>45336.84</v>
      </c>
    </row>
    <row r="56" spans="1:4" ht="14.25" customHeight="1">
      <c r="A56" s="6"/>
      <c r="B56" s="44"/>
      <c r="C56" s="44"/>
      <c r="D56" s="35"/>
    </row>
    <row r="57" spans="1:5" ht="30" customHeight="1" thickBot="1">
      <c r="A57" s="54" t="s">
        <v>58</v>
      </c>
      <c r="B57" s="74" t="s">
        <v>67</v>
      </c>
      <c r="C57" s="74"/>
      <c r="D57" s="55"/>
      <c r="E57" s="55"/>
    </row>
    <row r="58" spans="1:5" ht="30" customHeight="1" thickBot="1">
      <c r="A58" s="55"/>
      <c r="B58" s="56" t="s">
        <v>11</v>
      </c>
      <c r="C58" s="57">
        <v>50438.11</v>
      </c>
      <c r="D58" s="55"/>
      <c r="E58" s="55"/>
    </row>
    <row r="59" spans="1:5" ht="21.75" customHeight="1" thickBot="1">
      <c r="A59" s="55"/>
      <c r="B59" s="58" t="s">
        <v>9</v>
      </c>
      <c r="C59" s="59">
        <v>0</v>
      </c>
      <c r="D59" s="55"/>
      <c r="E59" s="55"/>
    </row>
    <row r="60" spans="1:5" ht="20.25" customHeight="1">
      <c r="A60" s="60"/>
      <c r="B60" s="61"/>
      <c r="C60" s="61"/>
      <c r="D60" s="53"/>
      <c r="E60" s="55"/>
    </row>
    <row r="61" spans="1:5" ht="15.75" customHeight="1">
      <c r="A61" s="75" t="s">
        <v>57</v>
      </c>
      <c r="B61" s="75"/>
      <c r="C61" s="75"/>
      <c r="D61" s="75"/>
      <c r="E61" s="75"/>
    </row>
    <row r="62" spans="1:5" s="45" customFormat="1" ht="20.25" customHeight="1">
      <c r="A62" s="62" t="s">
        <v>56</v>
      </c>
      <c r="B62" s="63" t="s">
        <v>59</v>
      </c>
      <c r="C62" s="82" t="s">
        <v>9</v>
      </c>
      <c r="D62" s="82"/>
      <c r="E62" s="82"/>
    </row>
    <row r="63" spans="1:5" s="45" customFormat="1" ht="20.25" customHeight="1">
      <c r="A63" s="64">
        <v>2017</v>
      </c>
      <c r="B63" s="88"/>
      <c r="C63" s="83">
        <v>3868.7</v>
      </c>
      <c r="D63" s="84"/>
      <c r="E63" s="85"/>
    </row>
    <row r="64" spans="1:5" ht="15.75" customHeight="1">
      <c r="A64" s="64">
        <v>2016</v>
      </c>
      <c r="B64" s="65">
        <v>28525.78</v>
      </c>
      <c r="C64" s="81"/>
      <c r="D64" s="81"/>
      <c r="E64" s="81"/>
    </row>
    <row r="65" spans="1:10" ht="15.75" customHeight="1">
      <c r="A65" s="64">
        <v>2015</v>
      </c>
      <c r="B65" s="65"/>
      <c r="C65" s="81">
        <v>2170.55</v>
      </c>
      <c r="D65" s="81"/>
      <c r="E65" s="81"/>
      <c r="J65" s="14"/>
    </row>
    <row r="66" spans="1:5" ht="15.75" customHeight="1">
      <c r="A66" s="64">
        <v>2014</v>
      </c>
      <c r="B66" s="65">
        <v>6998.04</v>
      </c>
      <c r="C66" s="81"/>
      <c r="D66" s="81"/>
      <c r="E66" s="81"/>
    </row>
    <row r="67" spans="1:5" ht="15.75" customHeight="1">
      <c r="A67" s="64">
        <v>2013</v>
      </c>
      <c r="B67" s="65"/>
      <c r="C67" s="81">
        <v>9390.48</v>
      </c>
      <c r="D67" s="81"/>
      <c r="E67" s="81"/>
    </row>
    <row r="68" spans="1:5" ht="15.75" customHeight="1">
      <c r="A68" s="64">
        <v>2012</v>
      </c>
      <c r="B68" s="65">
        <v>15729.29</v>
      </c>
      <c r="C68" s="81"/>
      <c r="D68" s="81"/>
      <c r="E68" s="81"/>
    </row>
    <row r="69" spans="1:5" ht="15.75" customHeight="1">
      <c r="A69" s="64">
        <v>2011</v>
      </c>
      <c r="B69" s="65">
        <v>20441.03</v>
      </c>
      <c r="C69" s="81"/>
      <c r="D69" s="81"/>
      <c r="E69" s="81"/>
    </row>
    <row r="70" spans="1:5" ht="15.75" customHeight="1">
      <c r="A70" s="64">
        <v>2010</v>
      </c>
      <c r="B70" s="65"/>
      <c r="C70" s="81">
        <v>5826.3</v>
      </c>
      <c r="D70" s="81"/>
      <c r="E70" s="81"/>
    </row>
  </sheetData>
  <mergeCells count="25">
    <mergeCell ref="C70:E70"/>
    <mergeCell ref="C62:E62"/>
    <mergeCell ref="C64:E64"/>
    <mergeCell ref="C65:E65"/>
    <mergeCell ref="C66:E66"/>
    <mergeCell ref="C67:E67"/>
    <mergeCell ref="C68:E68"/>
    <mergeCell ref="C69:E69"/>
    <mergeCell ref="C63:E63"/>
    <mergeCell ref="B57:C57"/>
    <mergeCell ref="A61:E61"/>
    <mergeCell ref="B49:D49"/>
    <mergeCell ref="B52:C52"/>
    <mergeCell ref="B53:D53"/>
    <mergeCell ref="B47:D47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2017-04-05T04:14:41Z</cp:lastPrinted>
  <dcterms:created xsi:type="dcterms:W3CDTF">2010-06-03T02:24:06Z</dcterms:created>
  <dcterms:modified xsi:type="dcterms:W3CDTF">2018-03-20T11:07:02Z</dcterms:modified>
  <cp:category/>
  <cp:version/>
  <cp:contentType/>
  <cp:contentStatus/>
</cp:coreProperties>
</file>